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0" i="1"/>
  <c r="I29"/>
  <c r="I28"/>
  <c r="G28"/>
  <c r="J28" s="1"/>
  <c r="I27"/>
  <c r="G27"/>
  <c r="J27" s="1"/>
  <c r="I26"/>
  <c r="J26" s="1"/>
  <c r="G26"/>
  <c r="J25"/>
  <c r="I25"/>
  <c r="G25"/>
  <c r="I24"/>
  <c r="G24"/>
  <c r="J24" s="1"/>
  <c r="I23"/>
  <c r="G23"/>
  <c r="J23" s="1"/>
  <c r="I22"/>
  <c r="J22" s="1"/>
  <c r="G22"/>
  <c r="J21"/>
  <c r="I21"/>
  <c r="G21"/>
  <c r="I20"/>
  <c r="G20"/>
  <c r="J20" s="1"/>
  <c r="I19"/>
  <c r="G19"/>
  <c r="J19" s="1"/>
  <c r="I18"/>
  <c r="J18" s="1"/>
  <c r="G18"/>
  <c r="J17"/>
  <c r="I17"/>
  <c r="G17"/>
  <c r="I16"/>
  <c r="G16"/>
  <c r="J16" s="1"/>
  <c r="I15"/>
  <c r="G15"/>
  <c r="J15" s="1"/>
  <c r="I14"/>
  <c r="J14" s="1"/>
  <c r="G14"/>
  <c r="J13"/>
  <c r="I13"/>
  <c r="G13"/>
  <c r="I12"/>
  <c r="G12"/>
  <c r="J12" s="1"/>
  <c r="I11"/>
  <c r="G11"/>
  <c r="J11" s="1"/>
  <c r="I10"/>
  <c r="J10" s="1"/>
  <c r="G10"/>
  <c r="J9"/>
  <c r="I9"/>
  <c r="G9"/>
  <c r="I8"/>
  <c r="G8"/>
  <c r="J8" s="1"/>
  <c r="I7"/>
  <c r="G7"/>
  <c r="J7" s="1"/>
  <c r="I6"/>
  <c r="J6" s="1"/>
  <c r="G6"/>
  <c r="J5"/>
  <c r="I5"/>
  <c r="G5"/>
  <c r="I4"/>
  <c r="G4"/>
  <c r="J4" s="1"/>
</calcChain>
</file>

<file path=xl/sharedStrings.xml><?xml version="1.0" encoding="utf-8"?>
<sst xmlns="http://schemas.openxmlformats.org/spreadsheetml/2006/main" count="100" uniqueCount="50">
  <si>
    <t>编号</t>
  </si>
  <si>
    <t>专业编号</t>
  </si>
  <si>
    <t>专业岗位名称</t>
  </si>
  <si>
    <t>姓名</t>
  </si>
  <si>
    <t>性别</t>
  </si>
  <si>
    <t>笔试成绩</t>
  </si>
  <si>
    <t>面试成绩</t>
  </si>
  <si>
    <t>总成绩</t>
  </si>
  <si>
    <t>名次</t>
  </si>
  <si>
    <t>笔试成绩×50%</t>
  </si>
  <si>
    <t>面试成绩×50%</t>
  </si>
  <si>
    <t>总成绩=笔试成绩×50%+面试成绩×50%</t>
  </si>
  <si>
    <t>护理学</t>
  </si>
  <si>
    <t>董莹莹</t>
  </si>
  <si>
    <t>女</t>
  </si>
  <si>
    <t>何婷婷</t>
  </si>
  <si>
    <t>陈萍</t>
  </si>
  <si>
    <t>梁莉莉</t>
  </si>
  <si>
    <t>刘国彩</t>
  </si>
  <si>
    <t>王亚霖</t>
  </si>
  <si>
    <t>张倍倍</t>
  </si>
  <si>
    <t>法学</t>
  </si>
  <si>
    <t>庞蒙蒙</t>
  </si>
  <si>
    <t>夏爽</t>
  </si>
  <si>
    <t>秦欣</t>
  </si>
  <si>
    <t>倪倩倩</t>
  </si>
  <si>
    <t>李春严</t>
  </si>
  <si>
    <t>徐志棋</t>
  </si>
  <si>
    <t>男</t>
  </si>
  <si>
    <t>哲学</t>
  </si>
  <si>
    <t>赵璐</t>
  </si>
  <si>
    <t>赵少男</t>
  </si>
  <si>
    <t>陈漫玲</t>
  </si>
  <si>
    <t>教育学</t>
  </si>
  <si>
    <t>苏玲敏</t>
  </si>
  <si>
    <t>陈晓宇</t>
  </si>
  <si>
    <t>张凤兰</t>
  </si>
  <si>
    <t>电子商务</t>
  </si>
  <si>
    <t>谭跃龙</t>
  </si>
  <si>
    <t>班胜杰</t>
  </si>
  <si>
    <t>魏峥</t>
  </si>
  <si>
    <t>会计</t>
  </si>
  <si>
    <t>马娜</t>
  </si>
  <si>
    <t>赵丽娜</t>
  </si>
  <si>
    <t>高堃</t>
  </si>
  <si>
    <t>计算机应用技术</t>
  </si>
  <si>
    <t>王宏瑞</t>
  </si>
  <si>
    <t>免试</t>
    <phoneticPr fontId="6" type="noConversion"/>
  </si>
  <si>
    <t>朱亚辉</t>
  </si>
  <si>
    <t>河南应用技术职业学院2018年公开招聘教师面试人员总评成绩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</si>
</sst>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topLeftCell="A16" workbookViewId="0">
      <selection activeCell="M30" sqref="M30"/>
    </sheetView>
  </sheetViews>
  <sheetFormatPr defaultRowHeight="13.5"/>
  <cols>
    <col min="1" max="1" width="6.75" style="1" customWidth="1"/>
    <col min="2" max="2" width="5.875" style="1" customWidth="1"/>
    <col min="3" max="3" width="16.125" style="1" customWidth="1"/>
    <col min="4" max="4" width="8.25" style="1" customWidth="1"/>
    <col min="5" max="5" width="5.625" style="1" customWidth="1"/>
    <col min="6" max="6" width="5.75" style="1" customWidth="1"/>
    <col min="7" max="7" width="8.875" style="6" customWidth="1"/>
    <col min="8" max="8" width="9" style="1"/>
    <col min="9" max="9" width="9" style="6"/>
    <col min="10" max="10" width="13.75" style="6" customWidth="1"/>
    <col min="11" max="11" width="7.875" style="1" customWidth="1"/>
    <col min="12" max="16384" width="9" style="1"/>
  </cols>
  <sheetData>
    <row r="1" spans="1:11" ht="20.25">
      <c r="A1" s="9" t="s">
        <v>49</v>
      </c>
      <c r="B1" s="9"/>
      <c r="C1" s="9"/>
      <c r="D1" s="9"/>
      <c r="E1" s="9"/>
      <c r="F1" s="9"/>
      <c r="G1" s="10"/>
      <c r="H1" s="9"/>
      <c r="I1" s="10"/>
      <c r="J1" s="10"/>
      <c r="K1" s="9"/>
    </row>
    <row r="2" spans="1:11" s="3" customFormat="1" ht="14.25">
      <c r="A2" s="11" t="s">
        <v>0</v>
      </c>
      <c r="B2" s="11" t="s">
        <v>1</v>
      </c>
      <c r="C2" s="12" t="s">
        <v>2</v>
      </c>
      <c r="D2" s="11" t="s">
        <v>3</v>
      </c>
      <c r="E2" s="11" t="s">
        <v>4</v>
      </c>
      <c r="F2" s="13" t="s">
        <v>5</v>
      </c>
      <c r="G2" s="13"/>
      <c r="H2" s="13" t="s">
        <v>6</v>
      </c>
      <c r="I2" s="13"/>
      <c r="J2" s="2" t="s">
        <v>7</v>
      </c>
      <c r="K2" s="11" t="s">
        <v>8</v>
      </c>
    </row>
    <row r="3" spans="1:11" s="3" customFormat="1" ht="57">
      <c r="A3" s="11"/>
      <c r="B3" s="11"/>
      <c r="C3" s="12"/>
      <c r="D3" s="11"/>
      <c r="E3" s="11"/>
      <c r="F3" s="2" t="s">
        <v>5</v>
      </c>
      <c r="G3" s="2" t="s">
        <v>9</v>
      </c>
      <c r="H3" s="2" t="s">
        <v>6</v>
      </c>
      <c r="I3" s="2" t="s">
        <v>10</v>
      </c>
      <c r="J3" s="2" t="s">
        <v>11</v>
      </c>
      <c r="K3" s="11"/>
    </row>
    <row r="4" spans="1:11" ht="18.75" customHeight="1">
      <c r="A4" s="4">
        <v>35857</v>
      </c>
      <c r="B4" s="4">
        <v>1777</v>
      </c>
      <c r="C4" s="4" t="s">
        <v>12</v>
      </c>
      <c r="D4" s="4" t="s">
        <v>13</v>
      </c>
      <c r="E4" s="4" t="s">
        <v>14</v>
      </c>
      <c r="F4" s="4">
        <v>57</v>
      </c>
      <c r="G4" s="5">
        <f>F4*0.5</f>
        <v>28.5</v>
      </c>
      <c r="H4" s="5">
        <v>80.5</v>
      </c>
      <c r="I4" s="5">
        <f>H4*0.5</f>
        <v>40.25</v>
      </c>
      <c r="J4" s="5">
        <f>G4+I4</f>
        <v>68.75</v>
      </c>
      <c r="K4" s="4">
        <v>1</v>
      </c>
    </row>
    <row r="5" spans="1:11" ht="18.75" customHeight="1">
      <c r="A5" s="4">
        <v>33063</v>
      </c>
      <c r="B5" s="4">
        <v>1777</v>
      </c>
      <c r="C5" s="4" t="s">
        <v>12</v>
      </c>
      <c r="D5" s="4" t="s">
        <v>15</v>
      </c>
      <c r="E5" s="4" t="s">
        <v>14</v>
      </c>
      <c r="F5" s="4">
        <v>60</v>
      </c>
      <c r="G5" s="5">
        <f t="shared" ref="G5:G28" si="0">F5*0.5</f>
        <v>30</v>
      </c>
      <c r="H5" s="5">
        <v>76.833333333333329</v>
      </c>
      <c r="I5" s="5">
        <f t="shared" ref="I5:I30" si="1">H5*0.5</f>
        <v>38.416666666666664</v>
      </c>
      <c r="J5" s="5">
        <f t="shared" ref="J5:J28" si="2">G5+I5</f>
        <v>68.416666666666657</v>
      </c>
      <c r="K5" s="4">
        <v>2</v>
      </c>
    </row>
    <row r="6" spans="1:11" ht="18.75" customHeight="1">
      <c r="A6" s="4">
        <v>33358</v>
      </c>
      <c r="B6" s="4">
        <v>1777</v>
      </c>
      <c r="C6" s="4" t="s">
        <v>12</v>
      </c>
      <c r="D6" s="4" t="s">
        <v>16</v>
      </c>
      <c r="E6" s="4" t="s">
        <v>14</v>
      </c>
      <c r="F6" s="4">
        <v>55</v>
      </c>
      <c r="G6" s="5">
        <f t="shared" si="0"/>
        <v>27.5</v>
      </c>
      <c r="H6" s="5">
        <v>71</v>
      </c>
      <c r="I6" s="5">
        <f t="shared" si="1"/>
        <v>35.5</v>
      </c>
      <c r="J6" s="5">
        <f t="shared" si="2"/>
        <v>63</v>
      </c>
      <c r="K6" s="4">
        <v>3</v>
      </c>
    </row>
    <row r="7" spans="1:11" ht="18.75" customHeight="1">
      <c r="A7" s="4">
        <v>34521</v>
      </c>
      <c r="B7" s="4">
        <v>1777</v>
      </c>
      <c r="C7" s="4" t="s">
        <v>12</v>
      </c>
      <c r="D7" s="4" t="s">
        <v>17</v>
      </c>
      <c r="E7" s="4" t="s">
        <v>14</v>
      </c>
      <c r="F7" s="4">
        <v>60</v>
      </c>
      <c r="G7" s="5">
        <f t="shared" si="0"/>
        <v>30</v>
      </c>
      <c r="H7" s="5">
        <v>0</v>
      </c>
      <c r="I7" s="5">
        <f t="shared" si="1"/>
        <v>0</v>
      </c>
      <c r="J7" s="5">
        <f t="shared" si="2"/>
        <v>30</v>
      </c>
      <c r="K7" s="4">
        <v>4</v>
      </c>
    </row>
    <row r="8" spans="1:11" ht="18.75" customHeight="1">
      <c r="A8" s="4">
        <v>35940</v>
      </c>
      <c r="B8" s="4">
        <v>1777</v>
      </c>
      <c r="C8" s="4" t="s">
        <v>12</v>
      </c>
      <c r="D8" s="4" t="s">
        <v>18</v>
      </c>
      <c r="E8" s="4" t="s">
        <v>14</v>
      </c>
      <c r="F8" s="4">
        <v>60</v>
      </c>
      <c r="G8" s="5">
        <f t="shared" si="0"/>
        <v>30</v>
      </c>
      <c r="H8" s="5">
        <v>0</v>
      </c>
      <c r="I8" s="5">
        <f t="shared" si="1"/>
        <v>0</v>
      </c>
      <c r="J8" s="5">
        <f t="shared" si="2"/>
        <v>30</v>
      </c>
      <c r="K8" s="4">
        <v>4</v>
      </c>
    </row>
    <row r="9" spans="1:11" ht="18.75" customHeight="1">
      <c r="A9" s="4">
        <v>35910</v>
      </c>
      <c r="B9" s="4">
        <v>1777</v>
      </c>
      <c r="C9" s="4" t="s">
        <v>12</v>
      </c>
      <c r="D9" s="4" t="s">
        <v>19</v>
      </c>
      <c r="E9" s="4" t="s">
        <v>14</v>
      </c>
      <c r="F9" s="4">
        <v>56</v>
      </c>
      <c r="G9" s="5">
        <f t="shared" si="0"/>
        <v>28</v>
      </c>
      <c r="H9" s="5">
        <v>0</v>
      </c>
      <c r="I9" s="5">
        <f t="shared" si="1"/>
        <v>0</v>
      </c>
      <c r="J9" s="5">
        <f t="shared" si="2"/>
        <v>28</v>
      </c>
      <c r="K9" s="4">
        <v>5</v>
      </c>
    </row>
    <row r="10" spans="1:11" ht="18.75" customHeight="1">
      <c r="A10" s="4">
        <v>35858</v>
      </c>
      <c r="B10" s="4">
        <v>1777</v>
      </c>
      <c r="C10" s="4" t="s">
        <v>12</v>
      </c>
      <c r="D10" s="4" t="s">
        <v>20</v>
      </c>
      <c r="E10" s="4" t="s">
        <v>14</v>
      </c>
      <c r="F10" s="4">
        <v>55</v>
      </c>
      <c r="G10" s="5">
        <f t="shared" si="0"/>
        <v>27.5</v>
      </c>
      <c r="H10" s="5">
        <v>0</v>
      </c>
      <c r="I10" s="5">
        <f t="shared" si="1"/>
        <v>0</v>
      </c>
      <c r="J10" s="5">
        <f t="shared" si="2"/>
        <v>27.5</v>
      </c>
      <c r="K10" s="4">
        <v>6</v>
      </c>
    </row>
    <row r="11" spans="1:11" ht="18.75" customHeight="1">
      <c r="A11" s="4">
        <v>32821</v>
      </c>
      <c r="B11" s="4">
        <v>1779</v>
      </c>
      <c r="C11" s="4" t="s">
        <v>21</v>
      </c>
      <c r="D11" s="4" t="s">
        <v>22</v>
      </c>
      <c r="E11" s="4" t="s">
        <v>14</v>
      </c>
      <c r="F11" s="4">
        <v>77</v>
      </c>
      <c r="G11" s="5">
        <f t="shared" si="0"/>
        <v>38.5</v>
      </c>
      <c r="H11" s="5">
        <v>82.333333333333329</v>
      </c>
      <c r="I11" s="5">
        <f t="shared" si="1"/>
        <v>41.166666666666664</v>
      </c>
      <c r="J11" s="5">
        <f t="shared" si="2"/>
        <v>79.666666666666657</v>
      </c>
      <c r="K11" s="4">
        <v>1</v>
      </c>
    </row>
    <row r="12" spans="1:11" ht="18.75" customHeight="1">
      <c r="A12" s="4">
        <v>34723</v>
      </c>
      <c r="B12" s="4">
        <v>1779</v>
      </c>
      <c r="C12" s="4" t="s">
        <v>21</v>
      </c>
      <c r="D12" s="4" t="s">
        <v>23</v>
      </c>
      <c r="E12" s="4" t="s">
        <v>14</v>
      </c>
      <c r="F12" s="4">
        <v>75</v>
      </c>
      <c r="G12" s="5">
        <f t="shared" si="0"/>
        <v>37.5</v>
      </c>
      <c r="H12" s="5">
        <v>84.166666666666671</v>
      </c>
      <c r="I12" s="5">
        <f t="shared" si="1"/>
        <v>42.083333333333336</v>
      </c>
      <c r="J12" s="5">
        <f t="shared" si="2"/>
        <v>79.583333333333343</v>
      </c>
      <c r="K12" s="4">
        <v>2</v>
      </c>
    </row>
    <row r="13" spans="1:11" ht="18.75" customHeight="1">
      <c r="A13" s="4">
        <v>32827</v>
      </c>
      <c r="B13" s="4">
        <v>1779</v>
      </c>
      <c r="C13" s="4" t="s">
        <v>21</v>
      </c>
      <c r="D13" s="4" t="s">
        <v>24</v>
      </c>
      <c r="E13" s="4" t="s">
        <v>14</v>
      </c>
      <c r="F13" s="4">
        <v>64</v>
      </c>
      <c r="G13" s="5">
        <f t="shared" si="0"/>
        <v>32</v>
      </c>
      <c r="H13" s="5">
        <v>75.666666666666671</v>
      </c>
      <c r="I13" s="5">
        <f t="shared" si="1"/>
        <v>37.833333333333336</v>
      </c>
      <c r="J13" s="5">
        <f t="shared" si="2"/>
        <v>69.833333333333343</v>
      </c>
      <c r="K13" s="4">
        <v>3</v>
      </c>
    </row>
    <row r="14" spans="1:11" ht="18.75" customHeight="1">
      <c r="A14" s="4">
        <v>33210</v>
      </c>
      <c r="B14" s="4">
        <v>1779</v>
      </c>
      <c r="C14" s="4" t="s">
        <v>21</v>
      </c>
      <c r="D14" s="4" t="s">
        <v>25</v>
      </c>
      <c r="E14" s="4" t="s">
        <v>14</v>
      </c>
      <c r="F14" s="4">
        <v>65</v>
      </c>
      <c r="G14" s="5">
        <f t="shared" si="0"/>
        <v>32.5</v>
      </c>
      <c r="H14" s="5">
        <v>72.833333333333329</v>
      </c>
      <c r="I14" s="5">
        <f t="shared" si="1"/>
        <v>36.416666666666664</v>
      </c>
      <c r="J14" s="5">
        <f t="shared" si="2"/>
        <v>68.916666666666657</v>
      </c>
      <c r="K14" s="4">
        <v>4</v>
      </c>
    </row>
    <row r="15" spans="1:11" ht="18.75" customHeight="1">
      <c r="A15" s="4">
        <v>34874</v>
      </c>
      <c r="B15" s="4">
        <v>1779</v>
      </c>
      <c r="C15" s="4" t="s">
        <v>21</v>
      </c>
      <c r="D15" s="4" t="s">
        <v>26</v>
      </c>
      <c r="E15" s="4" t="s">
        <v>14</v>
      </c>
      <c r="F15" s="4">
        <v>65</v>
      </c>
      <c r="G15" s="5">
        <f t="shared" si="0"/>
        <v>32.5</v>
      </c>
      <c r="H15" s="5">
        <v>71.166666666666671</v>
      </c>
      <c r="I15" s="5">
        <f t="shared" si="1"/>
        <v>35.583333333333336</v>
      </c>
      <c r="J15" s="5">
        <f t="shared" si="2"/>
        <v>68.083333333333343</v>
      </c>
      <c r="K15" s="4">
        <v>5</v>
      </c>
    </row>
    <row r="16" spans="1:11" ht="18.75" customHeight="1">
      <c r="A16" s="4">
        <v>34626</v>
      </c>
      <c r="B16" s="4">
        <v>1779</v>
      </c>
      <c r="C16" s="4" t="s">
        <v>21</v>
      </c>
      <c r="D16" s="4" t="s">
        <v>27</v>
      </c>
      <c r="E16" s="4" t="s">
        <v>28</v>
      </c>
      <c r="F16" s="4">
        <v>67</v>
      </c>
      <c r="G16" s="5">
        <f t="shared" si="0"/>
        <v>33.5</v>
      </c>
      <c r="H16" s="5">
        <v>65.833333333333329</v>
      </c>
      <c r="I16" s="5">
        <f t="shared" si="1"/>
        <v>32.916666666666664</v>
      </c>
      <c r="J16" s="5">
        <f t="shared" si="2"/>
        <v>66.416666666666657</v>
      </c>
      <c r="K16" s="4">
        <v>6</v>
      </c>
    </row>
    <row r="17" spans="1:11" ht="18.75" customHeight="1">
      <c r="A17" s="4">
        <v>33114</v>
      </c>
      <c r="B17" s="4">
        <v>1780</v>
      </c>
      <c r="C17" s="4" t="s">
        <v>29</v>
      </c>
      <c r="D17" s="4" t="s">
        <v>30</v>
      </c>
      <c r="E17" s="4" t="s">
        <v>14</v>
      </c>
      <c r="F17" s="4">
        <v>72</v>
      </c>
      <c r="G17" s="5">
        <f t="shared" si="0"/>
        <v>36</v>
      </c>
      <c r="H17" s="5">
        <v>75.166666666666671</v>
      </c>
      <c r="I17" s="5">
        <f t="shared" si="1"/>
        <v>37.583333333333336</v>
      </c>
      <c r="J17" s="5">
        <f t="shared" si="2"/>
        <v>73.583333333333343</v>
      </c>
      <c r="K17" s="4">
        <v>1</v>
      </c>
    </row>
    <row r="18" spans="1:11" ht="18.75" customHeight="1">
      <c r="A18" s="4">
        <v>34138</v>
      </c>
      <c r="B18" s="4">
        <v>1780</v>
      </c>
      <c r="C18" s="4" t="s">
        <v>29</v>
      </c>
      <c r="D18" s="4" t="s">
        <v>31</v>
      </c>
      <c r="E18" s="4" t="s">
        <v>14</v>
      </c>
      <c r="F18" s="4">
        <v>68</v>
      </c>
      <c r="G18" s="5">
        <f t="shared" si="0"/>
        <v>34</v>
      </c>
      <c r="H18" s="5">
        <v>75</v>
      </c>
      <c r="I18" s="5">
        <f t="shared" si="1"/>
        <v>37.5</v>
      </c>
      <c r="J18" s="5">
        <f t="shared" si="2"/>
        <v>71.5</v>
      </c>
      <c r="K18" s="4">
        <v>2</v>
      </c>
    </row>
    <row r="19" spans="1:11" ht="18.75" customHeight="1">
      <c r="A19" s="4">
        <v>35200</v>
      </c>
      <c r="B19" s="4">
        <v>1780</v>
      </c>
      <c r="C19" s="4" t="s">
        <v>29</v>
      </c>
      <c r="D19" s="4" t="s">
        <v>32</v>
      </c>
      <c r="E19" s="4" t="s">
        <v>14</v>
      </c>
      <c r="F19" s="4">
        <v>67</v>
      </c>
      <c r="G19" s="5">
        <f t="shared" si="0"/>
        <v>33.5</v>
      </c>
      <c r="H19" s="5">
        <v>74.5</v>
      </c>
      <c r="I19" s="5">
        <f t="shared" si="1"/>
        <v>37.25</v>
      </c>
      <c r="J19" s="5">
        <f t="shared" si="2"/>
        <v>70.75</v>
      </c>
      <c r="K19" s="4">
        <v>3</v>
      </c>
    </row>
    <row r="20" spans="1:11" ht="18.75" customHeight="1">
      <c r="A20" s="4">
        <v>33142</v>
      </c>
      <c r="B20" s="4">
        <v>1781</v>
      </c>
      <c r="C20" s="4" t="s">
        <v>33</v>
      </c>
      <c r="D20" s="4" t="s">
        <v>34</v>
      </c>
      <c r="E20" s="4" t="s">
        <v>14</v>
      </c>
      <c r="F20" s="4">
        <v>76</v>
      </c>
      <c r="G20" s="5">
        <f t="shared" si="0"/>
        <v>38</v>
      </c>
      <c r="H20" s="5">
        <v>81.5</v>
      </c>
      <c r="I20" s="5">
        <f t="shared" si="1"/>
        <v>40.75</v>
      </c>
      <c r="J20" s="5">
        <f t="shared" si="2"/>
        <v>78.75</v>
      </c>
      <c r="K20" s="4">
        <v>1</v>
      </c>
    </row>
    <row r="21" spans="1:11" ht="18.75" customHeight="1">
      <c r="A21" s="4">
        <v>35822</v>
      </c>
      <c r="B21" s="4">
        <v>1781</v>
      </c>
      <c r="C21" s="4" t="s">
        <v>33</v>
      </c>
      <c r="D21" s="4" t="s">
        <v>35</v>
      </c>
      <c r="E21" s="4" t="s">
        <v>14</v>
      </c>
      <c r="F21" s="4">
        <v>73</v>
      </c>
      <c r="G21" s="5">
        <f t="shared" si="0"/>
        <v>36.5</v>
      </c>
      <c r="H21" s="5">
        <v>71.5</v>
      </c>
      <c r="I21" s="5">
        <f t="shared" si="1"/>
        <v>35.75</v>
      </c>
      <c r="J21" s="5">
        <f t="shared" si="2"/>
        <v>72.25</v>
      </c>
      <c r="K21" s="4">
        <v>2</v>
      </c>
    </row>
    <row r="22" spans="1:11" ht="18.75" customHeight="1">
      <c r="A22" s="4">
        <v>35693</v>
      </c>
      <c r="B22" s="4">
        <v>1781</v>
      </c>
      <c r="C22" s="4" t="s">
        <v>33</v>
      </c>
      <c r="D22" s="4" t="s">
        <v>36</v>
      </c>
      <c r="E22" s="4" t="s">
        <v>14</v>
      </c>
      <c r="F22" s="4">
        <v>66</v>
      </c>
      <c r="G22" s="5">
        <f t="shared" si="0"/>
        <v>33</v>
      </c>
      <c r="H22" s="5">
        <v>72.666666666666671</v>
      </c>
      <c r="I22" s="5">
        <f t="shared" si="1"/>
        <v>36.333333333333336</v>
      </c>
      <c r="J22" s="5">
        <f t="shared" si="2"/>
        <v>69.333333333333343</v>
      </c>
      <c r="K22" s="4">
        <v>3</v>
      </c>
    </row>
    <row r="23" spans="1:11" ht="18.75" customHeight="1">
      <c r="A23" s="4">
        <v>33718</v>
      </c>
      <c r="B23" s="4">
        <v>1783</v>
      </c>
      <c r="C23" s="4" t="s">
        <v>37</v>
      </c>
      <c r="D23" s="4" t="s">
        <v>38</v>
      </c>
      <c r="E23" s="4" t="s">
        <v>28</v>
      </c>
      <c r="F23" s="4">
        <v>41</v>
      </c>
      <c r="G23" s="5">
        <f t="shared" si="0"/>
        <v>20.5</v>
      </c>
      <c r="H23" s="5">
        <v>83.833333333333329</v>
      </c>
      <c r="I23" s="5">
        <f t="shared" si="1"/>
        <v>41.916666666666664</v>
      </c>
      <c r="J23" s="5">
        <f t="shared" si="2"/>
        <v>62.416666666666664</v>
      </c>
      <c r="K23" s="4">
        <v>1</v>
      </c>
    </row>
    <row r="24" spans="1:11" ht="18.75" customHeight="1">
      <c r="A24" s="4">
        <v>34117</v>
      </c>
      <c r="B24" s="4">
        <v>1783</v>
      </c>
      <c r="C24" s="4" t="s">
        <v>37</v>
      </c>
      <c r="D24" s="4" t="s">
        <v>39</v>
      </c>
      <c r="E24" s="4" t="s">
        <v>14</v>
      </c>
      <c r="F24" s="4">
        <v>39</v>
      </c>
      <c r="G24" s="5">
        <f t="shared" si="0"/>
        <v>19.5</v>
      </c>
      <c r="H24" s="5">
        <v>78</v>
      </c>
      <c r="I24" s="5">
        <f t="shared" si="1"/>
        <v>39</v>
      </c>
      <c r="J24" s="5">
        <f t="shared" si="2"/>
        <v>58.5</v>
      </c>
      <c r="K24" s="4">
        <v>2</v>
      </c>
    </row>
    <row r="25" spans="1:11" ht="18.75" customHeight="1">
      <c r="A25" s="4">
        <v>35131</v>
      </c>
      <c r="B25" s="4">
        <v>1783</v>
      </c>
      <c r="C25" s="4" t="s">
        <v>37</v>
      </c>
      <c r="D25" s="4" t="s">
        <v>40</v>
      </c>
      <c r="E25" s="4" t="s">
        <v>14</v>
      </c>
      <c r="F25" s="4">
        <v>42</v>
      </c>
      <c r="G25" s="5">
        <f t="shared" si="0"/>
        <v>21</v>
      </c>
      <c r="H25" s="5">
        <v>0</v>
      </c>
      <c r="I25" s="5">
        <f t="shared" si="1"/>
        <v>0</v>
      </c>
      <c r="J25" s="5">
        <f t="shared" si="2"/>
        <v>21</v>
      </c>
      <c r="K25" s="4">
        <v>3</v>
      </c>
    </row>
    <row r="26" spans="1:11" ht="18.75" customHeight="1">
      <c r="A26" s="4">
        <v>35106</v>
      </c>
      <c r="B26" s="4">
        <v>1784</v>
      </c>
      <c r="C26" s="4" t="s">
        <v>41</v>
      </c>
      <c r="D26" s="4" t="s">
        <v>42</v>
      </c>
      <c r="E26" s="4" t="s">
        <v>14</v>
      </c>
      <c r="F26" s="4">
        <v>62</v>
      </c>
      <c r="G26" s="5">
        <f t="shared" si="0"/>
        <v>31</v>
      </c>
      <c r="H26" s="5">
        <v>89.333333333333329</v>
      </c>
      <c r="I26" s="5">
        <f t="shared" si="1"/>
        <v>44.666666666666664</v>
      </c>
      <c r="J26" s="5">
        <f t="shared" si="2"/>
        <v>75.666666666666657</v>
      </c>
      <c r="K26" s="4">
        <v>1</v>
      </c>
    </row>
    <row r="27" spans="1:11" ht="18.75" customHeight="1">
      <c r="A27" s="4">
        <v>33571</v>
      </c>
      <c r="B27" s="4">
        <v>1784</v>
      </c>
      <c r="C27" s="4" t="s">
        <v>41</v>
      </c>
      <c r="D27" s="4" t="s">
        <v>43</v>
      </c>
      <c r="E27" s="4" t="s">
        <v>14</v>
      </c>
      <c r="F27" s="4">
        <v>69</v>
      </c>
      <c r="G27" s="5">
        <f t="shared" si="0"/>
        <v>34.5</v>
      </c>
      <c r="H27" s="5">
        <v>79.666666666666671</v>
      </c>
      <c r="I27" s="5">
        <f t="shared" si="1"/>
        <v>39.833333333333336</v>
      </c>
      <c r="J27" s="5">
        <f t="shared" si="2"/>
        <v>74.333333333333343</v>
      </c>
      <c r="K27" s="4">
        <v>2</v>
      </c>
    </row>
    <row r="28" spans="1:11" ht="18.75" customHeight="1">
      <c r="A28" s="4">
        <v>34307</v>
      </c>
      <c r="B28" s="4">
        <v>1784</v>
      </c>
      <c r="C28" s="4" t="s">
        <v>41</v>
      </c>
      <c r="D28" s="4" t="s">
        <v>44</v>
      </c>
      <c r="E28" s="4" t="s">
        <v>14</v>
      </c>
      <c r="F28" s="4">
        <v>68</v>
      </c>
      <c r="G28" s="5">
        <f t="shared" si="0"/>
        <v>34</v>
      </c>
      <c r="H28" s="5">
        <v>72</v>
      </c>
      <c r="I28" s="5">
        <f t="shared" si="1"/>
        <v>36</v>
      </c>
      <c r="J28" s="5">
        <f t="shared" si="2"/>
        <v>70</v>
      </c>
      <c r="K28" s="4">
        <v>3</v>
      </c>
    </row>
    <row r="29" spans="1:11" ht="18.75" customHeight="1">
      <c r="A29" s="7">
        <v>33463</v>
      </c>
      <c r="B29" s="7">
        <v>1775</v>
      </c>
      <c r="C29" s="7" t="s">
        <v>45</v>
      </c>
      <c r="D29" s="7" t="s">
        <v>46</v>
      </c>
      <c r="E29" s="7" t="s">
        <v>28</v>
      </c>
      <c r="F29" s="8" t="s">
        <v>47</v>
      </c>
      <c r="G29" s="8" t="s">
        <v>47</v>
      </c>
      <c r="H29" s="5">
        <v>0</v>
      </c>
      <c r="I29" s="5">
        <f t="shared" si="1"/>
        <v>0</v>
      </c>
      <c r="J29" s="5">
        <v>0</v>
      </c>
      <c r="K29" s="4"/>
    </row>
    <row r="30" spans="1:11" ht="18.75" customHeight="1">
      <c r="A30" s="7">
        <v>34590</v>
      </c>
      <c r="B30" s="7">
        <v>1775</v>
      </c>
      <c r="C30" s="7" t="s">
        <v>45</v>
      </c>
      <c r="D30" s="7" t="s">
        <v>48</v>
      </c>
      <c r="E30" s="7" t="s">
        <v>28</v>
      </c>
      <c r="F30" s="8" t="s">
        <v>47</v>
      </c>
      <c r="G30" s="8" t="s">
        <v>47</v>
      </c>
      <c r="H30" s="5">
        <v>0</v>
      </c>
      <c r="I30" s="5">
        <f t="shared" si="1"/>
        <v>0</v>
      </c>
      <c r="J30" s="5">
        <v>0</v>
      </c>
      <c r="K30" s="4"/>
    </row>
  </sheetData>
  <mergeCells count="9">
    <mergeCell ref="A1:K1"/>
    <mergeCell ref="A2:A3"/>
    <mergeCell ref="B2:B3"/>
    <mergeCell ref="C2:C3"/>
    <mergeCell ref="D2:D3"/>
    <mergeCell ref="E2:E3"/>
    <mergeCell ref="F2:G2"/>
    <mergeCell ref="H2:I2"/>
    <mergeCell ref="K2:K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2018-08-25T12:09:30Z</dcterms:modified>
</cp:coreProperties>
</file>